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Town by Town Tabs\REP\FINAL\"/>
    </mc:Choice>
  </mc:AlternateContent>
  <xr:revisionPtr revIDLastSave="0" documentId="13_ncr:1_{CEF758EC-38AC-4605-A162-600A46A53E61}" xr6:coauthVersionLast="47" xr6:coauthVersionMax="47" xr10:uidLastSave="{00000000-0000-0000-0000-000000000000}"/>
  <bookViews>
    <workbookView xWindow="-120" yWindow="-120" windowWidth="29040" windowHeight="15720" xr2:uid="{F66223F4-F938-4C41-82D1-EA64C35F66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27" i="1"/>
  <c r="D77" i="1"/>
  <c r="C77" i="1"/>
  <c r="D23" i="1"/>
  <c r="C2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  <c r="E23" i="1" l="1"/>
  <c r="E77" i="1"/>
</calcChain>
</file>

<file path=xl/sharedStrings.xml><?xml version="1.0" encoding="utf-8"?>
<sst xmlns="http://schemas.openxmlformats.org/spreadsheetml/2006/main" count="152" uniqueCount="80">
  <si>
    <t>MOORE, CATHERINE H</t>
  </si>
  <si>
    <t>BLANK</t>
  </si>
  <si>
    <t>JEFFERSON</t>
  </si>
  <si>
    <t>LIN</t>
  </si>
  <si>
    <t>Alna</t>
  </si>
  <si>
    <t>Boothbay</t>
  </si>
  <si>
    <t>Boothbay Harbor</t>
  </si>
  <si>
    <t>Bremen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</si>
  <si>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</si>
  <si>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</si>
  <si>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</si>
  <si>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</si>
  <si>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</si>
  <si>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</si>
  <si>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</si>
  <si>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</si>
  <si>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</si>
  <si>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</si>
  <si>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</si>
  <si>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</si>
  <si>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</si>
  <si>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</si>
  <si>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PERRY, DARLENE M</t>
  </si>
  <si>
    <t>MACHIAS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</si>
  <si>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</si>
  <si>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</si>
  <si>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</si>
  <si>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</si>
  <si>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</si>
  <si>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</si>
  <si>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</si>
  <si>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</si>
  <si>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Centerville Twp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</si>
  <si>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</si>
  <si>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</si>
  <si>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</si>
  <si>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</si>
  <si>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</si>
  <si>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</si>
  <si>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</si>
  <si>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Day Block Twp</t>
  </si>
  <si>
    <t>Deblois</t>
  </si>
  <si>
    <t>East Machias</t>
  </si>
  <si>
    <t>Eastport</t>
  </si>
  <si>
    <t>Grand Lake Stream Plt</t>
  </si>
  <si>
    <t>Greenlaw Chopping Twp</t>
  </si>
  <si>
    <t>Harrington</t>
  </si>
  <si>
    <t>Indian Township</t>
  </si>
  <si>
    <t>Jonesboro</t>
  </si>
  <si>
    <t>Jonesport</t>
  </si>
  <si>
    <t>Lubec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</si>
  <si>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</si>
  <si>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</si>
  <si>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</si>
  <si>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</si>
  <si>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</si>
  <si>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</si>
  <si>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</si>
  <si>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</si>
  <si>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Robbinston</t>
  </si>
  <si>
    <t>Roque Bluffs</t>
  </si>
  <si>
    <t>Sakom Twp T5 ND BPP</t>
  </si>
  <si>
    <t>Steuben</t>
  </si>
  <si>
    <t>Talmadge</t>
  </si>
  <si>
    <t>Vanceboro</t>
  </si>
  <si>
    <t>Waite</t>
  </si>
  <si>
    <t>Wesley</t>
  </si>
  <si>
    <t>Whiting</t>
  </si>
  <si>
    <t>Whitneyville</t>
  </si>
  <si>
    <t>STATE UOCAVA</t>
  </si>
  <si>
    <t>CTY</t>
  </si>
  <si>
    <t>Municipality</t>
  </si>
  <si>
    <t>TBC</t>
  </si>
  <si>
    <t>Bristol/Louds Island Twp</t>
  </si>
  <si>
    <t>Danforth/Brookton Twp</t>
  </si>
  <si>
    <t>Dennysville/Edmunds Twp</t>
  </si>
  <si>
    <t>Machias/Trescott Twp</t>
  </si>
  <si>
    <t>Topsfield/Codyville Twp</t>
  </si>
  <si>
    <t>Total</t>
  </si>
  <si>
    <t>Princeton/Big Lake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</si>
</sst>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A8E6-AA0E-4A27-A3E3-22AB87D5C26B}">
  <dimension ref="A1:E77"/>
  <sheetViews>
    <sheetView tabSelected="1" zoomScale="130" zoomScaleNormal="130" workbookViewId="0">
      <selection activeCell="G6" sqref="G6"/>
    </sheetView>
  </sheetViews>
  <sheetFormatPr defaultRowHeight="15" x14ac:dyDescent="0.25"/>
  <cols>
    <col min="1" max="1" width="9.140625" style="2"/>
    <col min="2" max="2" width="36.7109375" style="2" customWidth="1"/>
    <col min="3" max="3" width="19.140625" style="2" bestFit="1" customWidth="1"/>
    <col min="4" max="4" width="9.42578125" style="2" customWidth="1"/>
    <col min="5" max="16384" width="9.140625" style="2"/>
  </cols>
  <sheetData>
    <row r="1" spans="1:5" x14ac:dyDescent="0.25">
      <c r="A1" s="1" t="s">
        <v>70</v>
      </c>
      <c r="B1" s="1" t="s">
        <v>71</v>
      </c>
      <c r="C1" s="1" t="s">
        <v>0</v>
      </c>
      <c r="D1" s="1" t="s">
        <v>1</v>
      </c>
      <c r="E1" s="1" t="s">
        <v>72</v>
      </c>
    </row>
    <row r="2" spans="1:5" x14ac:dyDescent="0.25">
      <c r="A2" s="1"/>
      <c r="B2" s="1"/>
      <c r="C2" s="1" t="s">
        <v>2</v>
      </c>
      <c r="D2" s="1"/>
      <c r="E2" s="1"/>
    </row>
    <row r="3" spans="1:5" x14ac:dyDescent="0.25">
      <c r="A3" s="2" t="s">
        <v>3</v>
      </c>
      <c r="B3" s="2" t="s">
        <v>4</v>
      </c>
      <c r="C3" s="2">
        <v>62</v>
      </c>
      <c r="D3" s="2">
        <v>17</v>
      </c>
      <c r="E3" s="2">
        <f>C3+D3</f>
        <v>79</v>
      </c>
    </row>
    <row r="4" spans="1:5" x14ac:dyDescent="0.25">
      <c r="A4" s="2" t="s">
        <v>3</v>
      </c>
      <c r="B4" s="2" t="s">
        <v>5</v>
      </c>
      <c r="C4" s="2">
        <v>317</v>
      </c>
      <c r="D4" s="2">
        <v>74</v>
      </c>
      <c r="E4" s="2">
        <f t="shared" ref="E4:E22" si="0">C4+D4</f>
        <v>391</v>
      </c>
    </row>
    <row r="5" spans="1:5" x14ac:dyDescent="0.25">
      <c r="A5" s="2" t="s">
        <v>3</v>
      </c>
      <c r="B5" s="2" t="s">
        <v>6</v>
      </c>
      <c r="C5" s="2">
        <v>220</v>
      </c>
      <c r="D5" s="2">
        <v>44</v>
      </c>
      <c r="E5" s="2">
        <f t="shared" si="0"/>
        <v>264</v>
      </c>
    </row>
    <row r="6" spans="1:5" x14ac:dyDescent="0.25">
      <c r="A6" s="2" t="s">
        <v>3</v>
      </c>
      <c r="B6" s="2" t="s">
        <v>7</v>
      </c>
      <c r="C6" s="2">
        <v>69</v>
      </c>
      <c r="D6" s="2">
        <v>12</v>
      </c>
      <c r="E6" s="2">
        <f t="shared" si="0"/>
        <v>81</v>
      </c>
    </row>
    <row r="7" spans="1:5" x14ac:dyDescent="0.25">
      <c r="A7" s="2" t="s">
        <v>3</v>
      </c>
      <c r="B7" s="2" t="s">
        <v>73</v>
      </c>
      <c r="C7" s="2">
        <v>247</v>
      </c>
      <c r="D7" s="2">
        <v>62</v>
      </c>
      <c r="E7" s="2">
        <f t="shared" si="0"/>
        <v>309</v>
      </c>
    </row>
    <row r="8" spans="1:5" x14ac:dyDescent="0.25">
      <c r="A8" s="2" t="s">
        <v>3</v>
      </c>
      <c r="B8" s="2" t="s">
        <v>8</v>
      </c>
      <c r="C8" s="2">
        <v>143</v>
      </c>
      <c r="D8" s="2">
        <v>31</v>
      </c>
      <c r="E8" s="2">
        <f t="shared" si="0"/>
        <v>174</v>
      </c>
    </row>
    <row r="9" spans="1:5" x14ac:dyDescent="0.25">
      <c r="A9" s="2" t="s">
        <v>3</v>
      </c>
      <c r="B9" s="2" t="s">
        <v>9</v>
      </c>
      <c r="C9" s="2">
        <v>244</v>
      </c>
      <c r="D9" s="2">
        <v>38</v>
      </c>
      <c r="E9" s="2">
        <f t="shared" si="0"/>
        <v>282</v>
      </c>
    </row>
    <row r="10" spans="1:5" x14ac:dyDescent="0.25">
      <c r="A10" s="2" t="s">
        <v>3</v>
      </c>
      <c r="B10" s="2" t="s">
        <v>10</v>
      </c>
      <c r="C10" s="2">
        <v>97</v>
      </c>
      <c r="D10" s="2">
        <v>16</v>
      </c>
      <c r="E10" s="2">
        <f t="shared" si="0"/>
        <v>113</v>
      </c>
    </row>
    <row r="11" spans="1:5" x14ac:dyDescent="0.25">
      <c r="A11" s="2" t="s">
        <v>3</v>
      </c>
      <c r="B11" s="2" t="s">
        <v>11</v>
      </c>
      <c r="C11" s="2">
        <v>384</v>
      </c>
      <c r="D11" s="2">
        <v>26</v>
      </c>
      <c r="E11" s="2">
        <f t="shared" si="0"/>
        <v>410</v>
      </c>
    </row>
    <row r="12" spans="1:5" x14ac:dyDescent="0.25">
      <c r="A12" s="2" t="s">
        <v>3</v>
      </c>
      <c r="B12" s="2" t="s">
        <v>12</v>
      </c>
      <c r="C12" s="2">
        <v>3</v>
      </c>
      <c r="D12" s="2">
        <v>2</v>
      </c>
      <c r="E12" s="2">
        <f t="shared" si="0"/>
        <v>5</v>
      </c>
    </row>
    <row r="13" spans="1:5" x14ac:dyDescent="0.25">
      <c r="A13" s="2" t="s">
        <v>3</v>
      </c>
      <c r="B13" s="2" t="s">
        <v>13</v>
      </c>
      <c r="C13" s="2">
        <v>165</v>
      </c>
      <c r="D13" s="2">
        <v>35</v>
      </c>
      <c r="E13" s="2">
        <f t="shared" si="0"/>
        <v>200</v>
      </c>
    </row>
    <row r="14" spans="1:5" x14ac:dyDescent="0.25">
      <c r="A14" s="2" t="s">
        <v>3</v>
      </c>
      <c r="B14" s="2" t="s">
        <v>14</v>
      </c>
      <c r="C14" s="2">
        <v>245</v>
      </c>
      <c r="D14" s="2">
        <v>22</v>
      </c>
      <c r="E14" s="2">
        <f t="shared" si="0"/>
        <v>267</v>
      </c>
    </row>
    <row r="15" spans="1:5" x14ac:dyDescent="0.25">
      <c r="A15" s="2" t="s">
        <v>3</v>
      </c>
      <c r="B15" s="2" t="s">
        <v>15</v>
      </c>
      <c r="C15" s="2">
        <v>93</v>
      </c>
      <c r="D15" s="2">
        <v>44</v>
      </c>
      <c r="E15" s="2">
        <f t="shared" si="0"/>
        <v>137</v>
      </c>
    </row>
    <row r="16" spans="1:5" x14ac:dyDescent="0.25">
      <c r="A16" s="2" t="s">
        <v>3</v>
      </c>
      <c r="B16" s="2" t="s">
        <v>16</v>
      </c>
      <c r="C16" s="2">
        <v>98</v>
      </c>
      <c r="D16" s="2">
        <v>20</v>
      </c>
      <c r="E16" s="2">
        <f t="shared" si="0"/>
        <v>118</v>
      </c>
    </row>
    <row r="17" spans="1:5" x14ac:dyDescent="0.25">
      <c r="A17" s="2" t="s">
        <v>3</v>
      </c>
      <c r="B17" s="2" t="s">
        <v>17</v>
      </c>
      <c r="C17" s="2">
        <v>94</v>
      </c>
      <c r="D17" s="2">
        <v>12</v>
      </c>
      <c r="E17" s="2">
        <f t="shared" si="0"/>
        <v>106</v>
      </c>
    </row>
    <row r="18" spans="1:5" x14ac:dyDescent="0.25">
      <c r="A18" s="2" t="s">
        <v>3</v>
      </c>
      <c r="B18" s="2" t="s">
        <v>18</v>
      </c>
      <c r="C18" s="2">
        <v>577</v>
      </c>
      <c r="D18" s="2">
        <v>106</v>
      </c>
      <c r="E18" s="2">
        <f t="shared" si="0"/>
        <v>683</v>
      </c>
    </row>
    <row r="19" spans="1:5" x14ac:dyDescent="0.25">
      <c r="A19" s="2" t="s">
        <v>3</v>
      </c>
      <c r="B19" s="2" t="s">
        <v>19</v>
      </c>
      <c r="C19" s="2">
        <v>104</v>
      </c>
      <c r="D19" s="2">
        <v>17</v>
      </c>
      <c r="E19" s="2">
        <f t="shared" si="0"/>
        <v>121</v>
      </c>
    </row>
    <row r="20" spans="1:5" x14ac:dyDescent="0.25">
      <c r="A20" s="2" t="s">
        <v>3</v>
      </c>
      <c r="B20" s="2" t="s">
        <v>20</v>
      </c>
      <c r="C20" s="2">
        <v>231</v>
      </c>
      <c r="D20" s="2">
        <v>26</v>
      </c>
      <c r="E20" s="2">
        <f t="shared" si="0"/>
        <v>257</v>
      </c>
    </row>
    <row r="21" spans="1:5" x14ac:dyDescent="0.25">
      <c r="A21" s="2" t="s">
        <v>3</v>
      </c>
      <c r="B21" s="2" t="s">
        <v>21</v>
      </c>
      <c r="C21" s="2">
        <v>399</v>
      </c>
      <c r="D21" s="2">
        <v>85</v>
      </c>
      <c r="E21" s="2">
        <f t="shared" si="0"/>
        <v>484</v>
      </c>
    </row>
    <row r="22" spans="1:5" x14ac:dyDescent="0.25">
      <c r="B22" s="2" t="s">
        <v>69</v>
      </c>
      <c r="C22" s="2">
        <v>1</v>
      </c>
      <c r="D22" s="2">
        <v>0</v>
      </c>
      <c r="E22" s="2">
        <f t="shared" si="0"/>
        <v>1</v>
      </c>
    </row>
    <row r="23" spans="1:5" x14ac:dyDescent="0.25">
      <c r="A23" s="1"/>
      <c r="B23" s="1" t="s">
        <v>78</v>
      </c>
      <c r="C23" s="1">
        <f>SUM(C3:C22)</f>
        <v>3793</v>
      </c>
      <c r="D23" s="1">
        <f>SUM(D3:D22)</f>
        <v>689</v>
      </c>
      <c r="E23" s="1">
        <f>SUM(E3:E22)</f>
        <v>4482</v>
      </c>
    </row>
    <row r="25" spans="1:5" x14ac:dyDescent="0.25">
      <c r="A25" s="1" t="s">
        <v>70</v>
      </c>
      <c r="B25" s="1" t="s">
        <v>71</v>
      </c>
      <c r="C25" s="1" t="s">
        <v>22</v>
      </c>
      <c r="D25" s="1" t="s">
        <v>1</v>
      </c>
      <c r="E25" s="1" t="s">
        <v>72</v>
      </c>
    </row>
    <row r="26" spans="1:5" x14ac:dyDescent="0.25">
      <c r="A26" s="1"/>
      <c r="B26" s="1"/>
      <c r="C26" s="1" t="s">
        <v>23</v>
      </c>
      <c r="D26" s="1"/>
      <c r="E26" s="1"/>
    </row>
    <row r="27" spans="1:5" x14ac:dyDescent="0.25">
      <c r="A27" s="2" t="s">
        <v>24</v>
      </c>
      <c r="B27" s="2" t="s">
        <v>25</v>
      </c>
      <c r="C27" s="2">
        <v>208</v>
      </c>
      <c r="D27" s="2">
        <v>27</v>
      </c>
      <c r="E27" s="2">
        <f>C27+D27</f>
        <v>235</v>
      </c>
    </row>
    <row r="28" spans="1:5" x14ac:dyDescent="0.25">
      <c r="A28" s="2" t="s">
        <v>24</v>
      </c>
      <c r="B28" s="2" t="s">
        <v>26</v>
      </c>
      <c r="C28" s="2">
        <v>77</v>
      </c>
      <c r="D28" s="2">
        <v>14</v>
      </c>
      <c r="E28" s="2">
        <f t="shared" ref="E28:E76" si="1">C28+D28</f>
        <v>91</v>
      </c>
    </row>
    <row r="29" spans="1:5" x14ac:dyDescent="0.25">
      <c r="A29" s="2" t="s">
        <v>24</v>
      </c>
      <c r="B29" s="2" t="s">
        <v>27</v>
      </c>
      <c r="C29" s="2">
        <v>115</v>
      </c>
      <c r="D29" s="2">
        <v>12</v>
      </c>
      <c r="E29" s="2">
        <f t="shared" si="1"/>
        <v>127</v>
      </c>
    </row>
    <row r="30" spans="1:5" x14ac:dyDescent="0.25">
      <c r="A30" s="2" t="s">
        <v>24</v>
      </c>
      <c r="B30" s="2" t="s">
        <v>28</v>
      </c>
      <c r="C30" s="2">
        <v>21</v>
      </c>
      <c r="D30" s="2">
        <v>4</v>
      </c>
      <c r="E30" s="2">
        <f t="shared" si="1"/>
        <v>25</v>
      </c>
    </row>
    <row r="31" spans="1:5" x14ac:dyDescent="0.25">
      <c r="A31" s="2" t="s">
        <v>24</v>
      </c>
      <c r="B31" s="2" t="s">
        <v>29</v>
      </c>
      <c r="C31" s="2">
        <v>72</v>
      </c>
      <c r="D31" s="2">
        <v>10</v>
      </c>
      <c r="E31" s="2">
        <f t="shared" si="1"/>
        <v>82</v>
      </c>
    </row>
    <row r="32" spans="1:5" x14ac:dyDescent="0.25">
      <c r="A32" s="2" t="s">
        <v>24</v>
      </c>
      <c r="B32" s="2" t="s">
        <v>30</v>
      </c>
      <c r="C32" s="2">
        <v>23</v>
      </c>
      <c r="D32" s="2">
        <v>3</v>
      </c>
      <c r="E32" s="2">
        <f t="shared" si="1"/>
        <v>26</v>
      </c>
    </row>
    <row r="33" spans="1:5" x14ac:dyDescent="0.25">
      <c r="A33" s="2" t="s">
        <v>24</v>
      </c>
      <c r="B33" s="2" t="s">
        <v>31</v>
      </c>
      <c r="C33" s="2">
        <v>197</v>
      </c>
      <c r="D33" s="2">
        <v>44</v>
      </c>
      <c r="E33" s="2">
        <f t="shared" si="1"/>
        <v>241</v>
      </c>
    </row>
    <row r="34" spans="1:5" x14ac:dyDescent="0.25">
      <c r="A34" s="2" t="s">
        <v>24</v>
      </c>
      <c r="B34" s="2" t="s">
        <v>32</v>
      </c>
      <c r="C34" s="2">
        <v>10</v>
      </c>
      <c r="D34" s="2">
        <v>1</v>
      </c>
      <c r="E34" s="2">
        <f t="shared" si="1"/>
        <v>11</v>
      </c>
    </row>
    <row r="35" spans="1:5" x14ac:dyDescent="0.25">
      <c r="A35" s="2" t="s">
        <v>24</v>
      </c>
      <c r="B35" s="2" t="s">
        <v>33</v>
      </c>
      <c r="C35" s="2">
        <v>47</v>
      </c>
      <c r="D35" s="2">
        <v>9</v>
      </c>
      <c r="E35" s="2">
        <f t="shared" si="1"/>
        <v>56</v>
      </c>
    </row>
    <row r="36" spans="1:5" x14ac:dyDescent="0.25">
      <c r="A36" s="2" t="s">
        <v>24</v>
      </c>
      <c r="B36" s="2" t="s">
        <v>34</v>
      </c>
      <c r="C36" s="2">
        <v>140</v>
      </c>
      <c r="D36" s="2">
        <v>22</v>
      </c>
      <c r="E36" s="2">
        <f t="shared" si="1"/>
        <v>162</v>
      </c>
    </row>
    <row r="37" spans="1:5" x14ac:dyDescent="0.25">
      <c r="A37" s="2" t="s">
        <v>24</v>
      </c>
      <c r="B37" s="2" t="s">
        <v>35</v>
      </c>
      <c r="C37" s="2">
        <v>82</v>
      </c>
      <c r="D37" s="2">
        <v>7</v>
      </c>
      <c r="E37" s="2">
        <f t="shared" si="1"/>
        <v>89</v>
      </c>
    </row>
    <row r="38" spans="1:5" x14ac:dyDescent="0.25">
      <c r="A38" s="2" t="s">
        <v>24</v>
      </c>
      <c r="B38" s="2" t="s">
        <v>36</v>
      </c>
      <c r="C38" s="2">
        <v>98</v>
      </c>
      <c r="D38" s="2">
        <v>18</v>
      </c>
      <c r="E38" s="2">
        <f t="shared" si="1"/>
        <v>116</v>
      </c>
    </row>
    <row r="39" spans="1:5" x14ac:dyDescent="0.25">
      <c r="A39" s="2" t="s">
        <v>24</v>
      </c>
      <c r="B39" s="2" t="s">
        <v>37</v>
      </c>
      <c r="C39" s="2">
        <v>37</v>
      </c>
      <c r="D39" s="2">
        <v>2</v>
      </c>
      <c r="E39" s="2">
        <f t="shared" si="1"/>
        <v>39</v>
      </c>
    </row>
    <row r="40" spans="1:5" x14ac:dyDescent="0.25">
      <c r="A40" s="2" t="s">
        <v>24</v>
      </c>
      <c r="B40" s="2" t="s">
        <v>38</v>
      </c>
      <c r="C40" s="2">
        <v>16</v>
      </c>
      <c r="D40" s="2">
        <v>8</v>
      </c>
      <c r="E40" s="2">
        <f t="shared" si="1"/>
        <v>24</v>
      </c>
    </row>
    <row r="41" spans="1:5" x14ac:dyDescent="0.25">
      <c r="A41" s="2" t="s">
        <v>24</v>
      </c>
      <c r="B41" s="2" t="s">
        <v>39</v>
      </c>
      <c r="C41" s="2">
        <v>91</v>
      </c>
      <c r="D41" s="2">
        <v>19</v>
      </c>
      <c r="E41" s="2">
        <f t="shared" si="1"/>
        <v>110</v>
      </c>
    </row>
    <row r="42" spans="1:5" x14ac:dyDescent="0.25">
      <c r="A42" s="2" t="s">
        <v>24</v>
      </c>
      <c r="B42" s="2" t="s">
        <v>74</v>
      </c>
      <c r="C42" s="2">
        <v>94</v>
      </c>
      <c r="D42" s="2">
        <v>12</v>
      </c>
      <c r="E42" s="2">
        <f t="shared" si="1"/>
        <v>106</v>
      </c>
    </row>
    <row r="43" spans="1:5" x14ac:dyDescent="0.25">
      <c r="A43" s="2" t="s">
        <v>24</v>
      </c>
      <c r="B43" s="2" t="s">
        <v>40</v>
      </c>
      <c r="C43" s="2">
        <v>1</v>
      </c>
      <c r="D43" s="2">
        <v>0</v>
      </c>
      <c r="E43" s="2">
        <f t="shared" si="1"/>
        <v>1</v>
      </c>
    </row>
    <row r="44" spans="1:5" x14ac:dyDescent="0.25">
      <c r="A44" s="2" t="s">
        <v>24</v>
      </c>
      <c r="B44" s="2" t="s">
        <v>41</v>
      </c>
      <c r="C44" s="2">
        <v>15</v>
      </c>
      <c r="D44" s="2">
        <v>4</v>
      </c>
      <c r="E44" s="2">
        <f t="shared" si="1"/>
        <v>19</v>
      </c>
    </row>
    <row r="45" spans="1:5" x14ac:dyDescent="0.25">
      <c r="A45" s="2" t="s">
        <v>24</v>
      </c>
      <c r="B45" s="2" t="s">
        <v>75</v>
      </c>
      <c r="C45" s="2">
        <v>79</v>
      </c>
      <c r="D45" s="2">
        <v>15</v>
      </c>
      <c r="E45" s="2">
        <f t="shared" si="1"/>
        <v>94</v>
      </c>
    </row>
    <row r="46" spans="1:5" x14ac:dyDescent="0.25">
      <c r="A46" s="2" t="s">
        <v>24</v>
      </c>
      <c r="B46" s="2" t="s">
        <v>42</v>
      </c>
      <c r="C46" s="2">
        <v>247</v>
      </c>
      <c r="D46" s="2">
        <v>33</v>
      </c>
      <c r="E46" s="2">
        <f t="shared" si="1"/>
        <v>280</v>
      </c>
    </row>
    <row r="47" spans="1:5" x14ac:dyDescent="0.25">
      <c r="A47" s="2" t="s">
        <v>24</v>
      </c>
      <c r="B47" s="2" t="s">
        <v>43</v>
      </c>
      <c r="C47" s="2">
        <v>112</v>
      </c>
      <c r="D47" s="2">
        <v>10</v>
      </c>
      <c r="E47" s="2">
        <f t="shared" si="1"/>
        <v>122</v>
      </c>
    </row>
    <row r="48" spans="1:5" x14ac:dyDescent="0.25">
      <c r="A48" s="2" t="s">
        <v>24</v>
      </c>
      <c r="B48" s="2" t="s">
        <v>44</v>
      </c>
      <c r="C48" s="2">
        <v>42</v>
      </c>
      <c r="D48" s="2">
        <v>5</v>
      </c>
      <c r="E48" s="2">
        <f t="shared" si="1"/>
        <v>47</v>
      </c>
    </row>
    <row r="49" spans="1:5" x14ac:dyDescent="0.25">
      <c r="A49" s="2" t="s">
        <v>24</v>
      </c>
      <c r="B49" s="2" t="s">
        <v>45</v>
      </c>
      <c r="C49" s="2">
        <v>3</v>
      </c>
      <c r="D49" s="2">
        <v>4</v>
      </c>
      <c r="E49" s="2">
        <f t="shared" si="1"/>
        <v>7</v>
      </c>
    </row>
    <row r="50" spans="1:5" x14ac:dyDescent="0.25">
      <c r="A50" s="2" t="s">
        <v>24</v>
      </c>
      <c r="B50" s="2" t="s">
        <v>46</v>
      </c>
      <c r="C50" s="2">
        <v>151</v>
      </c>
      <c r="D50" s="2">
        <v>28</v>
      </c>
      <c r="E50" s="2">
        <f t="shared" si="1"/>
        <v>179</v>
      </c>
    </row>
    <row r="51" spans="1:5" x14ac:dyDescent="0.25">
      <c r="A51" s="2" t="s">
        <v>24</v>
      </c>
      <c r="B51" s="2" t="s">
        <v>47</v>
      </c>
      <c r="C51" s="2">
        <v>11</v>
      </c>
      <c r="D51" s="2">
        <v>2</v>
      </c>
      <c r="E51" s="2">
        <f t="shared" si="1"/>
        <v>13</v>
      </c>
    </row>
    <row r="52" spans="1:5" x14ac:dyDescent="0.25">
      <c r="A52" s="2" t="s">
        <v>24</v>
      </c>
      <c r="B52" s="2" t="s">
        <v>48</v>
      </c>
      <c r="C52" s="2">
        <v>68</v>
      </c>
      <c r="D52" s="2">
        <v>10</v>
      </c>
      <c r="E52" s="2">
        <f t="shared" si="1"/>
        <v>78</v>
      </c>
    </row>
    <row r="53" spans="1:5" x14ac:dyDescent="0.25">
      <c r="A53" s="2" t="s">
        <v>24</v>
      </c>
      <c r="B53" s="2" t="s">
        <v>49</v>
      </c>
      <c r="C53" s="2">
        <v>183</v>
      </c>
      <c r="D53" s="2">
        <v>19</v>
      </c>
      <c r="E53" s="2">
        <f t="shared" si="1"/>
        <v>202</v>
      </c>
    </row>
    <row r="54" spans="1:5" x14ac:dyDescent="0.25">
      <c r="A54" s="2" t="s">
        <v>24</v>
      </c>
      <c r="B54" s="2" t="s">
        <v>50</v>
      </c>
      <c r="C54" s="2">
        <v>183</v>
      </c>
      <c r="D54" s="2">
        <v>30</v>
      </c>
      <c r="E54" s="2">
        <f t="shared" si="1"/>
        <v>213</v>
      </c>
    </row>
    <row r="55" spans="1:5" x14ac:dyDescent="0.25">
      <c r="A55" s="2" t="s">
        <v>24</v>
      </c>
      <c r="B55" s="2" t="s">
        <v>76</v>
      </c>
      <c r="C55" s="2">
        <v>192</v>
      </c>
      <c r="D55" s="2">
        <v>20</v>
      </c>
      <c r="E55" s="2">
        <f t="shared" si="1"/>
        <v>212</v>
      </c>
    </row>
    <row r="56" spans="1:5" x14ac:dyDescent="0.25">
      <c r="A56" s="2" t="s">
        <v>24</v>
      </c>
      <c r="B56" s="2" t="s">
        <v>51</v>
      </c>
      <c r="C56" s="2">
        <v>123</v>
      </c>
      <c r="D56" s="2">
        <v>18</v>
      </c>
      <c r="E56" s="2">
        <f t="shared" si="1"/>
        <v>141</v>
      </c>
    </row>
    <row r="57" spans="1:5" x14ac:dyDescent="0.25">
      <c r="A57" s="2" t="s">
        <v>24</v>
      </c>
      <c r="B57" s="2" t="s">
        <v>52</v>
      </c>
      <c r="C57" s="2">
        <v>109</v>
      </c>
      <c r="D57" s="2">
        <v>7</v>
      </c>
      <c r="E57" s="2">
        <f t="shared" si="1"/>
        <v>116</v>
      </c>
    </row>
    <row r="58" spans="1:5" x14ac:dyDescent="0.25">
      <c r="A58" s="2" t="s">
        <v>24</v>
      </c>
      <c r="B58" s="2" t="s">
        <v>53</v>
      </c>
      <c r="C58" s="2">
        <v>32</v>
      </c>
      <c r="D58" s="2">
        <v>2</v>
      </c>
      <c r="E58" s="2">
        <f t="shared" si="1"/>
        <v>34</v>
      </c>
    </row>
    <row r="59" spans="1:5" x14ac:dyDescent="0.25">
      <c r="A59" s="2" t="s">
        <v>24</v>
      </c>
      <c r="B59" s="2" t="s">
        <v>54</v>
      </c>
      <c r="C59" s="2">
        <v>167</v>
      </c>
      <c r="D59" s="2">
        <v>30</v>
      </c>
      <c r="E59" s="2">
        <f t="shared" si="1"/>
        <v>197</v>
      </c>
    </row>
    <row r="60" spans="1:5" x14ac:dyDescent="0.25">
      <c r="A60" s="2" t="s">
        <v>24</v>
      </c>
      <c r="B60" s="2" t="s">
        <v>55</v>
      </c>
      <c r="C60" s="2">
        <v>29</v>
      </c>
      <c r="D60" s="2">
        <v>5</v>
      </c>
      <c r="E60" s="2">
        <f t="shared" si="1"/>
        <v>34</v>
      </c>
    </row>
    <row r="61" spans="1:5" x14ac:dyDescent="0.25">
      <c r="A61" s="2" t="s">
        <v>24</v>
      </c>
      <c r="B61" s="2" t="s">
        <v>56</v>
      </c>
      <c r="C61" s="2">
        <v>109</v>
      </c>
      <c r="D61" s="2">
        <v>21</v>
      </c>
      <c r="E61" s="2">
        <f t="shared" si="1"/>
        <v>130</v>
      </c>
    </row>
    <row r="62" spans="1:5" x14ac:dyDescent="0.25">
      <c r="A62" s="2" t="s">
        <v>24</v>
      </c>
      <c r="B62" s="2" t="s">
        <v>57</v>
      </c>
      <c r="C62" s="2">
        <v>92</v>
      </c>
      <c r="D62" s="2">
        <v>19</v>
      </c>
      <c r="E62" s="2">
        <f t="shared" si="1"/>
        <v>111</v>
      </c>
    </row>
    <row r="63" spans="1:5" x14ac:dyDescent="0.25">
      <c r="A63" s="2" t="s">
        <v>24</v>
      </c>
      <c r="B63" s="2" t="s">
        <v>58</v>
      </c>
      <c r="C63" s="2">
        <v>3</v>
      </c>
      <c r="D63" s="2">
        <v>1</v>
      </c>
      <c r="E63" s="2">
        <f t="shared" si="1"/>
        <v>4</v>
      </c>
    </row>
    <row r="64" spans="1:5" x14ac:dyDescent="0.25">
      <c r="A64" s="2" t="s">
        <v>24</v>
      </c>
      <c r="B64" s="2" t="s">
        <v>79</v>
      </c>
      <c r="C64" s="2">
        <v>139</v>
      </c>
      <c r="D64" s="2">
        <v>20</v>
      </c>
      <c r="E64" s="2">
        <f t="shared" si="1"/>
        <v>159</v>
      </c>
    </row>
    <row r="65" spans="1:5" x14ac:dyDescent="0.25">
      <c r="A65" s="2" t="s">
        <v>24</v>
      </c>
      <c r="B65" s="2" t="s">
        <v>59</v>
      </c>
      <c r="C65" s="2">
        <v>89</v>
      </c>
      <c r="D65" s="2">
        <v>11</v>
      </c>
      <c r="E65" s="2">
        <f t="shared" si="1"/>
        <v>100</v>
      </c>
    </row>
    <row r="66" spans="1:5" x14ac:dyDescent="0.25">
      <c r="A66" s="2" t="s">
        <v>24</v>
      </c>
      <c r="B66" s="2" t="s">
        <v>60</v>
      </c>
      <c r="C66" s="2">
        <v>51</v>
      </c>
      <c r="D66" s="2">
        <v>10</v>
      </c>
      <c r="E66" s="2">
        <f t="shared" si="1"/>
        <v>61</v>
      </c>
    </row>
    <row r="67" spans="1:5" x14ac:dyDescent="0.25">
      <c r="A67" s="2" t="s">
        <v>24</v>
      </c>
      <c r="B67" s="2" t="s">
        <v>61</v>
      </c>
      <c r="C67" s="2">
        <v>0</v>
      </c>
      <c r="D67" s="2">
        <v>0</v>
      </c>
      <c r="E67" s="2">
        <f t="shared" si="1"/>
        <v>0</v>
      </c>
    </row>
    <row r="68" spans="1:5" x14ac:dyDescent="0.25">
      <c r="A68" s="2" t="s">
        <v>24</v>
      </c>
      <c r="B68" s="2" t="s">
        <v>62</v>
      </c>
      <c r="C68" s="2">
        <v>167</v>
      </c>
      <c r="D68" s="2">
        <v>31</v>
      </c>
      <c r="E68" s="2">
        <f t="shared" si="1"/>
        <v>198</v>
      </c>
    </row>
    <row r="69" spans="1:5" x14ac:dyDescent="0.25">
      <c r="A69" s="2" t="s">
        <v>24</v>
      </c>
      <c r="B69" s="2" t="s">
        <v>63</v>
      </c>
      <c r="C69" s="2">
        <v>15</v>
      </c>
      <c r="D69" s="2">
        <v>2</v>
      </c>
      <c r="E69" s="2">
        <f t="shared" si="1"/>
        <v>17</v>
      </c>
    </row>
    <row r="70" spans="1:5" x14ac:dyDescent="0.25">
      <c r="A70" s="2" t="s">
        <v>24</v>
      </c>
      <c r="B70" s="2" t="s">
        <v>77</v>
      </c>
      <c r="C70" s="2">
        <v>35</v>
      </c>
      <c r="D70" s="2">
        <v>7</v>
      </c>
      <c r="E70" s="2">
        <f t="shared" si="1"/>
        <v>42</v>
      </c>
    </row>
    <row r="71" spans="1:5" x14ac:dyDescent="0.25">
      <c r="A71" s="2" t="s">
        <v>24</v>
      </c>
      <c r="B71" s="2" t="s">
        <v>64</v>
      </c>
      <c r="C71" s="2">
        <v>14</v>
      </c>
      <c r="D71" s="2">
        <v>3</v>
      </c>
      <c r="E71" s="2">
        <f t="shared" si="1"/>
        <v>17</v>
      </c>
    </row>
    <row r="72" spans="1:5" x14ac:dyDescent="0.25">
      <c r="A72" s="2" t="s">
        <v>24</v>
      </c>
      <c r="B72" s="2" t="s">
        <v>65</v>
      </c>
      <c r="C72" s="2">
        <v>7</v>
      </c>
      <c r="D72" s="2">
        <v>1</v>
      </c>
      <c r="E72" s="2">
        <f t="shared" si="1"/>
        <v>8</v>
      </c>
    </row>
    <row r="73" spans="1:5" x14ac:dyDescent="0.25">
      <c r="A73" s="2" t="s">
        <v>24</v>
      </c>
      <c r="B73" s="2" t="s">
        <v>66</v>
      </c>
      <c r="C73" s="2">
        <v>34</v>
      </c>
      <c r="D73" s="2">
        <v>3</v>
      </c>
      <c r="E73" s="2">
        <f t="shared" si="1"/>
        <v>37</v>
      </c>
    </row>
    <row r="74" spans="1:5" x14ac:dyDescent="0.25">
      <c r="A74" s="2" t="s">
        <v>24</v>
      </c>
      <c r="B74" s="2" t="s">
        <v>67</v>
      </c>
      <c r="C74" s="2">
        <v>115</v>
      </c>
      <c r="D74" s="2">
        <v>12</v>
      </c>
      <c r="E74" s="2">
        <f t="shared" si="1"/>
        <v>127</v>
      </c>
    </row>
    <row r="75" spans="1:5" x14ac:dyDescent="0.25">
      <c r="A75" s="2" t="s">
        <v>24</v>
      </c>
      <c r="B75" s="2" t="s">
        <v>68</v>
      </c>
      <c r="C75" s="2">
        <v>29</v>
      </c>
      <c r="D75" s="2">
        <v>3</v>
      </c>
      <c r="E75" s="2">
        <f t="shared" si="1"/>
        <v>32</v>
      </c>
    </row>
    <row r="76" spans="1:5" x14ac:dyDescent="0.25">
      <c r="B76" s="2" t="s">
        <v>69</v>
      </c>
      <c r="C76" s="2">
        <v>5</v>
      </c>
      <c r="D76" s="2">
        <v>0</v>
      </c>
      <c r="E76" s="2">
        <f t="shared" si="1"/>
        <v>5</v>
      </c>
    </row>
    <row r="77" spans="1:5" x14ac:dyDescent="0.25">
      <c r="B77" s="1" t="s">
        <v>78</v>
      </c>
      <c r="C77" s="1">
        <f>SUM(C27:C76)</f>
        <v>3979</v>
      </c>
      <c r="D77" s="1">
        <f>SUM(D27:D76)</f>
        <v>598</v>
      </c>
      <c r="E77" s="1">
        <f>SUM(E27:E76)</f>
        <v>4577</v>
      </c>
    </row>
  </sheetData>
  <printOptions gridLines="1"/>
  <pageMargins left="0.7" right="0.7" top="0.75" bottom="0.75" header="0.3" footer="0.3"/>
  <pageSetup orientation="portrait" r:id="rId1"/>
  <headerFooter>
    <oddHeader>&amp;C&amp;"-,Bold"June 9, 2026 Primary Election
Register of Probate - Republican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2026-06-29T12:14:45Z</cp:lastPrinted>
  <dcterms:created xsi:type="dcterms:W3CDTF">2026-06-22T20:34:03Z</dcterms:created>
  <dcterms:modified xsi:type="dcterms:W3CDTF">2026-06-29T12:50:00Z</dcterms:modified>
</cp:coreProperties>
</file>